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yuna.yonemura/Documents/FAQ/変換フォーマット/"/>
    </mc:Choice>
  </mc:AlternateContent>
  <xr:revisionPtr revIDLastSave="0" documentId="13_ncr:1_{E8F3D3AD-B0A6-6143-8F2D-DC01805D9A71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HRMOS応募フォーマット" sheetId="2" r:id="rId1"/>
    <sheet name="転職会議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" i="2" l="1"/>
  <c r="R2" i="2"/>
  <c r="BC2" i="2" l="1"/>
  <c r="BB2" i="2"/>
  <c r="BA2" i="2"/>
  <c r="AZ2" i="2"/>
  <c r="AY2" i="2"/>
  <c r="AX2" i="2"/>
  <c r="AW2" i="2"/>
  <c r="AT2" i="2"/>
  <c r="AV2" i="2"/>
  <c r="AU2" i="2"/>
  <c r="AS2" i="2"/>
  <c r="AR2" i="2"/>
  <c r="AQ2" i="2"/>
  <c r="AP2" i="2"/>
  <c r="AK2" i="2"/>
  <c r="AM2" i="2"/>
  <c r="AL2" i="2"/>
  <c r="AJ2" i="2"/>
  <c r="AO2" i="2"/>
  <c r="AN2" i="2"/>
  <c r="AI2" i="2"/>
  <c r="T2" i="2"/>
  <c r="I2" i="2"/>
  <c r="J2" i="2"/>
  <c r="L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<sst xmlns="http://schemas.openxmlformats.org/spreadsheetml/2006/main" count="130" uniqueCount="126">
  <si>
    <t>氏名</t>
  </si>
  <si>
    <t>生年月日</t>
  </si>
  <si>
    <t>性別</t>
  </si>
  <si>
    <t>メールアドレス</t>
  </si>
  <si>
    <t>応募日</t>
  </si>
  <si>
    <t>氏名(かな)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</si>
  <si>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</si>
  <si>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</si>
  <si>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</si>
  <si>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</si>
  <si>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</si>
  <si>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</si>
  <si>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</si>
  <si>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</si>
  <si>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</si>
  <si>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</si>
  <si>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</si>
  <si>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期間 (開始)_1</t>
  </si>
  <si>
    <t>期間 (終了)_1</t>
  </si>
  <si>
    <t>学校名_2</t>
  </si>
  <si>
    <t>学部・学科名_2</t>
  </si>
  <si>
    <t>期間 (開始)_2</t>
  </si>
  <si>
    <t>期間 (終了)_2</t>
  </si>
  <si>
    <t>学校名_3</t>
  </si>
  <si>
    <t>学部・学科名_3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</si>
  <si>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</si>
  <si>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</si>
  <si>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</si>
  <si>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</si>
  <si>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</si>
  <si>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</si>
  <si>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</si>
  <si>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</si>
  <si>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</si>
  <si>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</si>
  <si>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</si>
  <si>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</si>
  <si>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</si>
  <si>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</si>
  <si>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</si>
  <si>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</si>
  <si>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</si>
  <si>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</si>
  <si>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</si>
  <si>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</si>
  <si>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</si>
  <si>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</si>
  <si>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</si>
  <si>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</si>
  <si>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</si>
  <si>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</si>
  <si>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</si>
  <si>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</si>
  <si>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</si>
  <si>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学位等_1</t>
  </si>
  <si>
    <t>学位等_2</t>
  </si>
  <si>
    <t>学位等_3</t>
  </si>
  <si>
    <t>電話番号</t>
  </si>
  <si>
    <t>募集ポジション名</t>
  </si>
  <si>
    <t>備考</t>
  </si>
  <si>
    <t>レジュメ(フリーテキスト)</t>
  </si>
  <si>
    <t>現住所</t>
  </si>
  <si>
    <t>採用状況</t>
  </si>
  <si>
    <t>求人名</t>
  </si>
  <si>
    <t>応募日時</t>
  </si>
  <si>
    <t>お名前</t>
  </si>
  <si>
    <t>フリガナ</t>
  </si>
  <si>
    <t>年齢</t>
  </si>
  <si>
    <t>転職検討度</t>
  </si>
  <si>
    <t>最終学歴</t>
  </si>
  <si>
    <t>出身校</t>
  </si>
  <si>
    <t>希望業種</t>
  </si>
  <si>
    <t>希望職種</t>
  </si>
  <si>
    <t>希望勤務地</t>
  </si>
  <si>
    <t>希望年収</t>
  </si>
  <si>
    <t>現在の年収</t>
  </si>
  <si>
    <t>会話レベル(英語スキル)</t>
  </si>
  <si>
    <t>TOEIC(英語スキル)</t>
  </si>
  <si>
    <t>具体的スキル(英語スキル)</t>
  </si>
  <si>
    <t>スキルタグ</t>
  </si>
  <si>
    <t>企業名1</t>
  </si>
  <si>
    <t>勤務期間（開始）1</t>
  </si>
  <si>
    <t>勤務期間（終了）1</t>
  </si>
  <si>
    <t>業種1</t>
  </si>
  <si>
    <t>職種1</t>
  </si>
  <si>
    <t>雇用形態1</t>
  </si>
  <si>
    <t>役職1</t>
  </si>
  <si>
    <t>マネジメント数1</t>
  </si>
  <si>
    <t>職務内容1</t>
  </si>
  <si>
    <t>企業名2</t>
  </si>
  <si>
    <t>勤務期間（開始）2</t>
  </si>
  <si>
    <t>勤務期間（終了）2</t>
  </si>
  <si>
    <t>業種2</t>
  </si>
  <si>
    <t>職種2</t>
  </si>
  <si>
    <t>雇用形態2</t>
  </si>
  <si>
    <t>役職2</t>
  </si>
  <si>
    <t>マネジメント数2</t>
  </si>
  <si>
    <t>職務内容2</t>
  </si>
  <si>
    <t>企業名3</t>
  </si>
  <si>
    <t>勤務期間（開始）3</t>
  </si>
  <si>
    <t>勤務期間（終了）3</t>
  </si>
  <si>
    <t>業種3</t>
  </si>
  <si>
    <t>職種3</t>
  </si>
  <si>
    <t>雇用形態3</t>
  </si>
  <si>
    <t>役職3</t>
  </si>
  <si>
    <t>マネジメント数3</t>
  </si>
  <si>
    <t>職務内容3</t>
  </si>
  <si>
    <t>企業名4</t>
  </si>
  <si>
    <t>勤務期間（開始）4</t>
  </si>
  <si>
    <t>勤務期間（終了）4</t>
  </si>
  <si>
    <t>業種4</t>
  </si>
  <si>
    <t>職種4</t>
  </si>
  <si>
    <t>雇用形態4</t>
  </si>
  <si>
    <t>役職4</t>
  </si>
  <si>
    <t>マネジメント数4</t>
  </si>
  <si>
    <t>職務内容4</t>
  </si>
  <si>
    <t>企業名5</t>
  </si>
  <si>
    <t>勤務期間（開始）5</t>
  </si>
  <si>
    <t>勤務期間（終了）5</t>
  </si>
  <si>
    <t>業種5</t>
  </si>
  <si>
    <t>職種5</t>
  </si>
  <si>
    <t>雇用形態5</t>
  </si>
  <si>
    <t>役職5</t>
  </si>
  <si>
    <t>マネジメント数5</t>
  </si>
  <si>
    <t>職務内容5</t>
  </si>
  <si>
    <t>TOEFL(英語スキル)+W1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</si>
</sst>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Hiragino Kaku Gothic ProN"/>
      <charset val="128"/>
    </font>
    <font>
      <b/>
      <sz val="10"/>
      <color rgb="FF000000"/>
      <name val="Hiragino Kaku Gothic ProN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0" fontId="19" fillId="0" borderId="0" xfId="42" applyFill="1">
      <alignment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0" fillId="33" borderId="0" xfId="0" applyFill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Fill="1">
      <alignment vertical="center"/>
    </xf>
    <xf numFmtId="0" fontId="0" fillId="0" borderId="0" xfId="0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topLeftCell="M1" workbookViewId="0">
      <selection activeCell="S1" sqref="R1:S1"/>
    </sheetView>
  </sheetViews>
  <sheetFormatPr baseColWidth="10" defaultColWidth="8.83203125" defaultRowHeight="18"/>
  <cols>
    <col min="2" max="2" width="9.1640625" style="1" bestFit="1" customWidth="1"/>
    <col min="5" max="5" width="16.6640625" style="2" customWidth="1"/>
    <col min="9" max="9" width="10.1640625" style="1" bestFit="1" customWidth="1"/>
    <col min="19" max="19" width="9.33203125" bestFit="1" customWidth="1"/>
    <col min="46" max="46" width="9.33203125" bestFit="1" customWidth="1"/>
    <col min="56" max="56" width="9.33203125" bestFit="1" customWidth="1"/>
    <col min="58" max="58" width="9.33203125" bestFit="1" customWidth="1"/>
  </cols>
  <sheetData>
    <row r="1" spans="1:61">
      <c r="A1" s="8" t="s">
        <v>58</v>
      </c>
      <c r="B1" s="8" t="s">
        <v>4</v>
      </c>
      <c r="C1" s="8" t="s">
        <v>0</v>
      </c>
      <c r="D1" s="8" t="s">
        <v>5</v>
      </c>
      <c r="E1" s="8" t="s">
        <v>57</v>
      </c>
      <c r="F1" s="8" t="s">
        <v>3</v>
      </c>
      <c r="G1" s="3" t="s">
        <v>6</v>
      </c>
      <c r="H1" s="3" t="s">
        <v>7</v>
      </c>
      <c r="I1" s="8" t="s">
        <v>1</v>
      </c>
      <c r="J1" s="8" t="s">
        <v>2</v>
      </c>
      <c r="K1" s="3" t="s">
        <v>8</v>
      </c>
      <c r="L1" s="8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8" t="s">
        <v>59</v>
      </c>
      <c r="S1" s="8" t="s">
        <v>60</v>
      </c>
      <c r="T1" s="8" t="s">
        <v>15</v>
      </c>
      <c r="U1" s="3" t="s">
        <v>16</v>
      </c>
      <c r="V1" s="3" t="s">
        <v>54</v>
      </c>
      <c r="W1" s="3" t="s">
        <v>17</v>
      </c>
      <c r="X1" s="3" t="s">
        <v>18</v>
      </c>
      <c r="Y1" s="3" t="s">
        <v>19</v>
      </c>
      <c r="Z1" s="3" t="s">
        <v>20</v>
      </c>
      <c r="AA1" s="3" t="s">
        <v>55</v>
      </c>
      <c r="AB1" s="3" t="s">
        <v>21</v>
      </c>
      <c r="AC1" s="3" t="s">
        <v>22</v>
      </c>
      <c r="AD1" s="3" t="s">
        <v>23</v>
      </c>
      <c r="AE1" s="3" t="s">
        <v>24</v>
      </c>
      <c r="AF1" s="3" t="s">
        <v>56</v>
      </c>
      <c r="AG1" s="3" t="s">
        <v>25</v>
      </c>
      <c r="AH1" s="3" t="s">
        <v>26</v>
      </c>
      <c r="AI1" s="8" t="s">
        <v>27</v>
      </c>
      <c r="AJ1" s="8" t="s">
        <v>28</v>
      </c>
      <c r="AK1" s="8" t="s">
        <v>29</v>
      </c>
      <c r="AL1" s="8" t="s">
        <v>30</v>
      </c>
      <c r="AM1" s="8" t="s">
        <v>31</v>
      </c>
      <c r="AN1" s="8" t="s">
        <v>32</v>
      </c>
      <c r="AO1" s="8" t="s">
        <v>33</v>
      </c>
      <c r="AP1" s="8" t="s">
        <v>34</v>
      </c>
      <c r="AQ1" s="8" t="s">
        <v>35</v>
      </c>
      <c r="AR1" s="8" t="s">
        <v>36</v>
      </c>
      <c r="AS1" s="8" t="s">
        <v>37</v>
      </c>
      <c r="AT1" s="8" t="s">
        <v>38</v>
      </c>
      <c r="AU1" s="8" t="s">
        <v>39</v>
      </c>
      <c r="AV1" s="8" t="s">
        <v>40</v>
      </c>
      <c r="AW1" s="8" t="s">
        <v>41</v>
      </c>
      <c r="AX1" s="8" t="s">
        <v>42</v>
      </c>
      <c r="AY1" s="8" t="s">
        <v>43</v>
      </c>
      <c r="AZ1" s="8" t="s">
        <v>44</v>
      </c>
      <c r="BA1" s="8" t="s">
        <v>45</v>
      </c>
      <c r="BB1" s="8" t="s">
        <v>46</v>
      </c>
      <c r="BC1" s="8" t="s">
        <v>47</v>
      </c>
      <c r="BD1" s="3" t="s">
        <v>48</v>
      </c>
      <c r="BE1" s="3" t="s">
        <v>49</v>
      </c>
      <c r="BF1" s="3" t="s">
        <v>50</v>
      </c>
      <c r="BG1" s="3" t="s">
        <v>51</v>
      </c>
      <c r="BH1" s="3" t="s">
        <v>52</v>
      </c>
      <c r="BI1" s="3" t="s">
        <v>53</v>
      </c>
    </row>
    <row r="2" spans="1:61" ht="133">
      <c r="A2" t="str">
        <f>IF(転職会議!B2="","",転職会議!B2)</f>
        <v/>
      </c>
      <c r="B2" t="str">
        <f>IF(転職会議!C2="","",転職会議!C2)</f>
        <v/>
      </c>
      <c r="C2" t="str">
        <f>IF(転職会議!D2="","",転職会議!D2)</f>
        <v/>
      </c>
      <c r="D2" t="str">
        <f>IF(転職会議!E2="","",転職会議!E2)</f>
        <v/>
      </c>
      <c r="E2" t="str">
        <f>IF(転職会議!F2="","",転職会議!F2)</f>
        <v/>
      </c>
      <c r="F2" t="str">
        <f>IF(転職会議!G2="","",転職会議!G2)</f>
        <v/>
      </c>
      <c r="I2" t="str">
        <f>IF(転職会議!G2="","",転職会議!G2)</f>
        <v/>
      </c>
      <c r="J2" t="str">
        <f>IF(転職会議!H2="","",転職会議!H2)</f>
        <v/>
      </c>
      <c r="L2" t="str">
        <f>IF(転職会議!K2="","",転職会議!K2)</f>
        <v/>
      </c>
      <c r="R2" s="11" t="str">
        <f>"希望業種"&amp;転職会議!O2
&amp;"希望職種"&amp;転職会議!P2
&amp;"希望勤務地"&amp;転職会議!Q2
&amp;"希望年収"&amp;転職会議!R2
&amp;"現在の年収"&amp;転職会議!S2
&amp;"転職検討度"&amp;転職会議!L2</f>
        <v>希望業種希望職種希望勤務地希望年収現在の年収転職検討度</v>
      </c>
      <c r="S2" t="str">
        <f>"最終学歴"&amp;転職会議!M2
&amp;"英語スキル"&amp;転職会議!T2
&amp;"TOIEC"&amp;転職会議!U2
&amp;"TOEFL"&amp;転職会議!V2
&amp;"具体的スキル"&amp;転職会議!W2
&amp;"スキルタグ"&amp;転職会議!X2
&amp;"企業名4"&amp;転職会議!AZ2&amp;"   "&amp;転職会議!BC2&amp;"  "&amp;転職会議!BD2&amp;"  "&amp;転職会議!BE2&amp;"  "&amp;転職会議!BF2
&amp;"企業4在籍期間"&amp;転職会議!BA2&amp;"〜"&amp;転職会議!BB2
&amp;"職務内容"&amp;" ："&amp;転職会議!BH2
&amp;"企業名5"&amp;転職会議!BI2&amp;"   "&amp;転職会議!BL2&amp;"  "&amp;転職会議!BM2&amp;"  "&amp;転職会議!BN2&amp;"  "&amp;転職会議!BO2
&amp;"企業5在籍期間"&amp;転職会議!BJ2&amp;"〜"&amp;転職会議!BK2
&amp;"職務内容"&amp;" ："&amp;転職会議!BQ2</f>
        <v>最終学歴英語スキルTOIECTOEFL具体的スキルスキルタグ企業名4         企業4在籍期間〜職務内容 ：企業名5         企業5在籍期間〜職務内容 ：</v>
      </c>
      <c r="T2" t="str">
        <f>IF(転職会議!N2="","",転職会議!N2)</f>
        <v/>
      </c>
      <c r="AI2" t="str">
        <f>IF(転職会議!Y2="","",転職会議!Y2)</f>
        <v/>
      </c>
      <c r="AJ2" t="str">
        <f>IF(転職会議!AC2="","",転職会議!AC2)</f>
        <v/>
      </c>
      <c r="AK2" t="str">
        <f>IF(転職会議!AE2="","",転職会議!AE2&amp;マネジメント人数&amp;転職会議!AF2)</f>
        <v/>
      </c>
      <c r="AL2" t="str">
        <f>IF(転職会議!AD2="","",転職会議!AD2)</f>
        <v/>
      </c>
      <c r="AM2" t="str">
        <f>IF(転職会議!AG2="","",転職会議!AG2)</f>
        <v/>
      </c>
      <c r="AN2" t="str">
        <f>IF(転職会議!Z2="","",転職会議!Z2)</f>
        <v/>
      </c>
      <c r="AO2" t="str">
        <f>IF(転職会議!AA2="","",転職会議!AA2)</f>
        <v/>
      </c>
      <c r="AP2" t="str">
        <f>IF(転職会議!AH2="","",転職会議!AH2)</f>
        <v/>
      </c>
      <c r="AQ2" t="str">
        <f>IF(転職会議!AL2="","",転職会議!AL2)</f>
        <v/>
      </c>
      <c r="AR2" t="str">
        <f>IF(転職会議!AN2="","",転職会議!AN2&amp;マネジメント人数&amp;転職会議!AO2)</f>
        <v/>
      </c>
      <c r="AS2" t="str">
        <f>IF(転職会議!AM2="","",転職会議!AM2)</f>
        <v/>
      </c>
      <c r="AT2" t="str">
        <f>IF(転職会議!AP2="","",転職会議!AP2)</f>
        <v/>
      </c>
      <c r="AU2" t="str">
        <f>IF(転職会議!AI2="","",転職会議!AI2)</f>
        <v/>
      </c>
      <c r="AV2" t="str">
        <f>IF(転職会議!AJ2="","",転職会議!AJ2)</f>
        <v/>
      </c>
      <c r="AW2" t="str">
        <f>IF(転職会議!AQ2="","",転職会議!AQ2)</f>
        <v/>
      </c>
      <c r="AX2" t="str">
        <f>IF(転職会議!AU2="","",転職会議!AU2)</f>
        <v/>
      </c>
      <c r="AY2" t="str">
        <f>IF(転職会議!AW2="","",転職会議!AW2&amp;マネジメント人数&amp;転職会議!AX2)</f>
        <v/>
      </c>
      <c r="AZ2" t="str">
        <f>IF(転職会議!AV2="","",転職会議!AV2)</f>
        <v/>
      </c>
      <c r="BA2" t="str">
        <f>IF(転職会議!AY2="","",転職会議!AY2)</f>
        <v/>
      </c>
      <c r="BB2" t="str">
        <f>IF(転職会議!AR2="","",転職会議!AR2)</f>
        <v/>
      </c>
      <c r="BC2" t="str">
        <f>IF(転職会議!AS2="","",転職会議!AS2)</f>
        <v/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"/>
  <sheetViews>
    <sheetView topLeftCell="B1" zoomScale="70" zoomScaleNormal="70" workbookViewId="0">
      <selection activeCell="J6" sqref="J6"/>
    </sheetView>
  </sheetViews>
  <sheetFormatPr baseColWidth="10" defaultColWidth="8.83203125" defaultRowHeight="18"/>
  <cols>
    <col min="1" max="1" width="7.5" style="2" bestFit="1" customWidth="1"/>
    <col min="2" max="2" width="8.83203125" style="2"/>
    <col min="3" max="3" width="7" style="2" bestFit="1" customWidth="1"/>
    <col min="4" max="4" width="21.1640625" style="2" bestFit="1" customWidth="1"/>
    <col min="5" max="5" width="10" style="2" bestFit="1" customWidth="1"/>
    <col min="6" max="7" width="8.83203125" style="2"/>
    <col min="8" max="8" width="5.1640625" style="2" bestFit="1" customWidth="1"/>
    <col min="9" max="9" width="10.83203125" style="2" bestFit="1" customWidth="1"/>
    <col min="10" max="10" width="15" style="2" bestFit="1" customWidth="1"/>
    <col min="11" max="11" width="27.5" style="2" bestFit="1" customWidth="1"/>
    <col min="12" max="12" width="28.6640625" style="2" bestFit="1" customWidth="1"/>
    <col min="13" max="13" width="33.83203125" style="2" bestFit="1" customWidth="1"/>
    <col min="14" max="14" width="19.6640625" style="2" bestFit="1" customWidth="1"/>
    <col min="15" max="15" width="5.1640625" style="2" bestFit="1" customWidth="1"/>
    <col min="16" max="16" width="12.83203125" style="2" bestFit="1" customWidth="1"/>
    <col min="17" max="17" width="10.1640625" style="2" bestFit="1" customWidth="1"/>
    <col min="18" max="19" width="5.1640625" style="2" bestFit="1" customWidth="1"/>
    <col min="20" max="20" width="7" style="2" bestFit="1" customWidth="1"/>
    <col min="21" max="22" width="8.83203125" style="2"/>
    <col min="23" max="24" width="7" style="2" bestFit="1" customWidth="1"/>
    <col min="25" max="25" width="13" style="2" bestFit="1" customWidth="1"/>
    <col min="26" max="26" width="15" style="2" bestFit="1" customWidth="1"/>
    <col min="27" max="27" width="16" style="2" bestFit="1" customWidth="1"/>
    <col min="28" max="28" width="19" style="2" bestFit="1" customWidth="1"/>
    <col min="29" max="31" width="18" style="2" bestFit="1" customWidth="1"/>
    <col min="32" max="33" width="8.83203125" style="2"/>
    <col min="34" max="34" width="11.5" style="2" bestFit="1" customWidth="1"/>
    <col min="35" max="35" width="12.1640625" style="2" bestFit="1" customWidth="1"/>
    <col min="36" max="36" width="5.1640625" style="2" bestFit="1" customWidth="1"/>
    <col min="37" max="37" width="20.1640625" style="2" bestFit="1" customWidth="1"/>
    <col min="38" max="38" width="13" style="2" bestFit="1" customWidth="1"/>
    <col min="39" max="39" width="36.33203125" style="2" bestFit="1" customWidth="1"/>
    <col min="40" max="40" width="8.83203125" style="2"/>
    <col min="41" max="41" width="17.1640625" style="2" bestFit="1" customWidth="1"/>
    <col min="42" max="42" width="11" style="2" bestFit="1" customWidth="1"/>
    <col min="43" max="43" width="25.5" style="2" bestFit="1" customWidth="1"/>
    <col min="44" max="44" width="21.33203125" style="2" bestFit="1" customWidth="1"/>
    <col min="45" max="45" width="25.5" style="2" bestFit="1" customWidth="1"/>
    <col min="46" max="46" width="21.33203125" style="2" bestFit="1" customWidth="1"/>
    <col min="47" max="47" width="25.5" style="2" bestFit="1" customWidth="1"/>
    <col min="48" max="48" width="21.33203125" style="2" bestFit="1" customWidth="1"/>
    <col min="49" max="49" width="25.5" style="2" bestFit="1" customWidth="1"/>
    <col min="50" max="50" width="21.33203125" style="2" bestFit="1" customWidth="1"/>
    <col min="51" max="51" width="25.5" style="2" bestFit="1" customWidth="1"/>
    <col min="52" max="52" width="21.33203125" style="2" bestFit="1" customWidth="1"/>
    <col min="53" max="57" width="10" style="2" bestFit="1" customWidth="1"/>
    <col min="58" max="58" width="23.1640625" style="2" bestFit="1" customWidth="1"/>
    <col min="59" max="59" width="22.1640625" style="2" bestFit="1" customWidth="1"/>
    <col min="60" max="60" width="7.6640625" style="2" bestFit="1" customWidth="1"/>
    <col min="61" max="61" width="24.5" style="2" bestFit="1" customWidth="1"/>
    <col min="62" max="62" width="22.5" style="2" bestFit="1" customWidth="1"/>
    <col min="63" max="64" width="24.5" style="2" bestFit="1" customWidth="1"/>
    <col min="65" max="65" width="25.5" style="2" bestFit="1" customWidth="1"/>
    <col min="66" max="66" width="28.6640625" style="2" bestFit="1" customWidth="1"/>
    <col min="67" max="67" width="24.5" style="2" bestFit="1" customWidth="1"/>
    <col min="68" max="68" width="22.5" style="2" bestFit="1" customWidth="1"/>
    <col min="69" max="70" width="24.5" style="2" bestFit="1" customWidth="1"/>
    <col min="71" max="71" width="25.5" style="2" bestFit="1" customWidth="1"/>
    <col min="72" max="72" width="28.6640625" style="2" bestFit="1" customWidth="1"/>
    <col min="73" max="73" width="24.5" style="2" bestFit="1" customWidth="1"/>
    <col min="74" max="74" width="22.5" style="2" bestFit="1" customWidth="1"/>
    <col min="75" max="76" width="24.5" style="2" bestFit="1" customWidth="1"/>
    <col min="77" max="16384" width="8.83203125" style="2"/>
  </cols>
  <sheetData>
    <row r="1" spans="1:76">
      <c r="A1" s="6" t="s">
        <v>62</v>
      </c>
      <c r="B1" s="9" t="s">
        <v>63</v>
      </c>
      <c r="C1" s="9" t="s">
        <v>64</v>
      </c>
      <c r="D1" s="9" t="s">
        <v>65</v>
      </c>
      <c r="E1" s="9" t="s">
        <v>66</v>
      </c>
      <c r="F1" s="9" t="s">
        <v>57</v>
      </c>
      <c r="G1" s="9" t="s">
        <v>3</v>
      </c>
      <c r="H1" s="9" t="s">
        <v>2</v>
      </c>
      <c r="I1" s="9" t="s">
        <v>1</v>
      </c>
      <c r="J1" s="7" t="s">
        <v>67</v>
      </c>
      <c r="K1" s="9" t="s">
        <v>61</v>
      </c>
      <c r="L1" s="9" t="s">
        <v>68</v>
      </c>
      <c r="M1" s="9" t="s">
        <v>69</v>
      </c>
      <c r="N1" s="9" t="s">
        <v>70</v>
      </c>
      <c r="O1" s="9" t="s">
        <v>71</v>
      </c>
      <c r="P1" s="9" t="s">
        <v>72</v>
      </c>
      <c r="Q1" s="9" t="s">
        <v>73</v>
      </c>
      <c r="R1" s="9" t="s">
        <v>74</v>
      </c>
      <c r="S1" s="9" t="s">
        <v>75</v>
      </c>
      <c r="T1" s="9" t="s">
        <v>76</v>
      </c>
      <c r="U1" s="9" t="s">
        <v>77</v>
      </c>
      <c r="V1" s="9" t="s">
        <v>125</v>
      </c>
      <c r="W1" s="9" t="s">
        <v>78</v>
      </c>
      <c r="X1" s="9" t="s">
        <v>79</v>
      </c>
      <c r="Y1" s="9" t="s">
        <v>80</v>
      </c>
      <c r="Z1" s="9" t="s">
        <v>81</v>
      </c>
      <c r="AA1" s="9" t="s">
        <v>82</v>
      </c>
      <c r="AB1" s="7" t="s">
        <v>83</v>
      </c>
      <c r="AC1" s="9" t="s">
        <v>84</v>
      </c>
      <c r="AD1" s="9" t="s">
        <v>85</v>
      </c>
      <c r="AE1" s="9" t="s">
        <v>86</v>
      </c>
      <c r="AF1" s="9" t="s">
        <v>87</v>
      </c>
      <c r="AG1" s="9" t="s">
        <v>88</v>
      </c>
      <c r="AH1" s="9" t="s">
        <v>89</v>
      </c>
      <c r="AI1" s="9" t="s">
        <v>90</v>
      </c>
      <c r="AJ1" s="9" t="s">
        <v>91</v>
      </c>
      <c r="AK1" s="10" t="s">
        <v>92</v>
      </c>
      <c r="AL1" s="9" t="s">
        <v>93</v>
      </c>
      <c r="AM1" s="9" t="s">
        <v>94</v>
      </c>
      <c r="AN1" s="9" t="s">
        <v>95</v>
      </c>
      <c r="AO1" s="9" t="s">
        <v>96</v>
      </c>
      <c r="AP1" s="9" t="s">
        <v>97</v>
      </c>
      <c r="AQ1" s="9" t="s">
        <v>98</v>
      </c>
      <c r="AR1" s="9" t="s">
        <v>99</v>
      </c>
      <c r="AS1" s="9" t="s">
        <v>100</v>
      </c>
      <c r="AT1" s="10" t="s">
        <v>101</v>
      </c>
      <c r="AU1" s="9" t="s">
        <v>102</v>
      </c>
      <c r="AV1" s="9" t="s">
        <v>103</v>
      </c>
      <c r="AW1" s="9" t="s">
        <v>104</v>
      </c>
      <c r="AX1" s="9" t="s">
        <v>105</v>
      </c>
      <c r="AY1" s="9" t="s">
        <v>106</v>
      </c>
      <c r="AZ1" s="9" t="s">
        <v>107</v>
      </c>
      <c r="BA1" s="9" t="s">
        <v>108</v>
      </c>
      <c r="BB1" s="9" t="s">
        <v>109</v>
      </c>
      <c r="BC1" s="9" t="s">
        <v>110</v>
      </c>
      <c r="BD1" s="9" t="s">
        <v>111</v>
      </c>
      <c r="BE1" s="9" t="s">
        <v>112</v>
      </c>
      <c r="BF1" s="9" t="s">
        <v>113</v>
      </c>
      <c r="BG1" s="9" t="s">
        <v>114</v>
      </c>
      <c r="BH1" s="9" t="s">
        <v>115</v>
      </c>
      <c r="BI1" s="9" t="s">
        <v>116</v>
      </c>
      <c r="BJ1" s="9" t="s">
        <v>117</v>
      </c>
      <c r="BK1" s="9" t="s">
        <v>118</v>
      </c>
      <c r="BL1" s="9" t="s">
        <v>119</v>
      </c>
      <c r="BM1" s="9" t="s">
        <v>120</v>
      </c>
      <c r="BN1" s="9" t="s">
        <v>121</v>
      </c>
      <c r="BO1" s="9" t="s">
        <v>122</v>
      </c>
      <c r="BP1" s="9" t="s">
        <v>123</v>
      </c>
      <c r="BQ1" s="9" t="s">
        <v>124</v>
      </c>
      <c r="BR1"/>
      <c r="BS1"/>
      <c r="BT1"/>
      <c r="BU1"/>
      <c r="BV1"/>
      <c r="BW1"/>
      <c r="BX1"/>
    </row>
    <row r="2" spans="1:76" customFormat="1">
      <c r="A2" s="3"/>
      <c r="B2" s="4"/>
      <c r="C2" s="3"/>
      <c r="D2" s="3"/>
      <c r="E2" s="4"/>
      <c r="F2" s="3"/>
      <c r="G2" s="3"/>
      <c r="H2" s="4"/>
      <c r="I2" s="4"/>
      <c r="J2" s="5"/>
      <c r="K2" s="3"/>
      <c r="L2" s="3"/>
      <c r="M2" s="3"/>
      <c r="N2" s="3"/>
      <c r="O2" s="3"/>
      <c r="P2" s="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HRMOS応募フォーマット</vt:lpstr>
      <vt:lpstr>転職会議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米村 祐菜</cp:lastModifiedBy>
  <dcterms:created xsi:type="dcterms:W3CDTF">2016-10-14T03:16:32Z</dcterms:created>
  <dcterms:modified xsi:type="dcterms:W3CDTF">2019-11-08T07:49:20Z</dcterms:modified>
</cp:coreProperties>
</file>