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/>
  <mc:AlternateContent xmlns:mc="http://schemas.openxmlformats.org/markup-compatibility/2006">
    <mc:Choice Requires="x15">
      <x15ac:absPath xmlns:x15ac="http://schemas.microsoft.com/office/spreadsheetml/2010/11/ac" url="/Users/yuna.yonemura/Documents/FAQ/変換フォーマット/"/>
    </mc:Choice>
  </mc:AlternateContent>
  <xr:revisionPtr revIDLastSave="0" documentId="13_ncr:1_{A07A654C-3F5A-4243-8C88-CB628B68A780}" xr6:coauthVersionLast="45" xr6:coauthVersionMax="45" xr10:uidLastSave="{00000000-0000-0000-0000-000000000000}"/>
  <bookViews>
    <workbookView xWindow="0" yWindow="460" windowWidth="28800" windowHeight="15940" activeTab="1" xr2:uid="{00000000-000D-0000-FFFF-FFFF00000000}"/>
  </bookViews>
  <sheets>
    <sheet name="HRMOS応募フォーマット" sheetId="2" r:id="rId1"/>
    <sheet name="Find Job!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" i="2" l="1"/>
  <c r="J2" i="2"/>
  <c r="I2" i="2"/>
  <c r="R2" i="2"/>
  <c r="E2" i="2"/>
  <c r="T2" i="2"/>
  <c r="AS2" i="2"/>
  <c r="AL2" i="2"/>
  <c r="AQ2" i="2"/>
  <c r="AV2" i="2"/>
  <c r="AO2" i="2"/>
  <c r="AU2" i="2"/>
  <c r="AN2" i="2"/>
  <c r="AP2" i="2"/>
  <c r="AI2" i="2"/>
  <c r="AM2" i="2"/>
  <c r="AJ2" i="2"/>
  <c r="H2" i="2"/>
  <c r="G2" i="2"/>
  <c r="F2" i="2"/>
  <c r="B2" i="2"/>
  <c r="A2" i="2"/>
  <c r="C2" i="2"/>
  <c r="D2" i="2"/>
  <c r="AT2" i="2" l="1"/>
  <c r="BH2" i="2" l="1"/>
  <c r="S2" i="2"/>
</calcChain>
</file>

<file path=xl/sharedStrings.xml><?xml version="1.0" encoding="utf-8"?>
<sst xmlns="http://schemas.openxmlformats.org/spreadsheetml/2006/main" count="137" uniqueCount="132">
  <si>
    <t>メモ</t>
  </si>
  <si>
    <t>氏名</t>
  </si>
  <si>
    <t>生年月日</t>
  </si>
  <si>
    <t>年齢</t>
  </si>
  <si>
    <t>性別</t>
  </si>
  <si>
    <t>メールアドレス</t>
  </si>
  <si>
    <t>自己PR</t>
  </si>
  <si>
    <t>応募日</t>
  </si>
  <si>
    <t>氏名(かな)</t>
  </si>
  <si>
    <t>所属組織</t>
  </si>
  <si>
    <t>部署・役職・学部など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</si>
  <si>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</si>
  <si>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</si>
  <si>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</si>
  <si>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</si>
  <si>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</si>
  <si>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</si>
  <si>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</si>
  <si>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学校名_1</t>
  </si>
  <si>
    <t>学部・学科名_1</t>
  </si>
  <si>
    <t>期間 (開始)_1</t>
  </si>
  <si>
    <t>期間 (終了)_1</t>
  </si>
  <si>
    <t>学校名_2</t>
  </si>
  <si>
    <t>学部・学科名_2</t>
  </si>
  <si>
    <t>期間 (開始)_2</t>
  </si>
  <si>
    <t>期間 (終了)_2</t>
  </si>
  <si>
    <t>学校名_3</t>
  </si>
  <si>
    <t>学部・学科名_3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</si>
  <si>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</si>
  <si>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</si>
  <si>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</si>
  <si>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</si>
  <si>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</si>
  <si>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</si>
  <si>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</si>
  <si>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</si>
  <si>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</si>
  <si>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</si>
  <si>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</si>
  <si>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</si>
  <si>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</si>
  <si>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</si>
  <si>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</si>
  <si>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</si>
  <si>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</si>
  <si>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</si>
  <si>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</si>
  <si>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</si>
  <si>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</si>
  <si>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</si>
  <si>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</si>
  <si>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</si>
  <si>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</si>
  <si>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</si>
  <si>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</si>
  <si>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</si>
  <si>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</si>
  <si>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学位等_1</t>
  </si>
  <si>
    <t>学位等_2</t>
  </si>
  <si>
    <t>学位等_3</t>
  </si>
  <si>
    <t>応募職種名</t>
  </si>
  <si>
    <t>応募雇用形態</t>
  </si>
  <si>
    <t>フリガナ</t>
  </si>
  <si>
    <t>ラベル</t>
  </si>
  <si>
    <t>住所</t>
  </si>
  <si>
    <t>電話番号</t>
  </si>
  <si>
    <t>電話番号(携帯)</t>
  </si>
  <si>
    <t>Email</t>
  </si>
  <si>
    <t>Email(携帯)</t>
  </si>
  <si>
    <t>最終学歴</t>
  </si>
  <si>
    <t>卒業年</t>
  </si>
  <si>
    <t>経験社数</t>
  </si>
  <si>
    <t>会社名1</t>
  </si>
  <si>
    <t>勤務期間1</t>
  </si>
  <si>
    <t>雇用形態1</t>
  </si>
  <si>
    <t>職種1</t>
  </si>
  <si>
    <t>職務内容1</t>
  </si>
  <si>
    <t>会社名2</t>
  </si>
  <si>
    <t>勤務期間2</t>
  </si>
  <si>
    <t>雇用形態2</t>
  </si>
  <si>
    <t>職種2</t>
  </si>
  <si>
    <t>職務内容2</t>
  </si>
  <si>
    <t>会社名3</t>
  </si>
  <si>
    <t>勤務期間3</t>
  </si>
  <si>
    <t>雇用形態3</t>
  </si>
  <si>
    <t>職種3</t>
  </si>
  <si>
    <t>職務内容3</t>
  </si>
  <si>
    <t>会社名4</t>
  </si>
  <si>
    <t>勤務期間4</t>
  </si>
  <si>
    <t>雇用形態4</t>
  </si>
  <si>
    <t>職種4</t>
  </si>
  <si>
    <t>職務内容4</t>
  </si>
  <si>
    <t>会社名5</t>
  </si>
  <si>
    <t>勤務期間5</t>
  </si>
  <si>
    <t>雇用形態5</t>
  </si>
  <si>
    <t>職種5</t>
  </si>
  <si>
    <t>職務内容5</t>
  </si>
  <si>
    <t>会社名6</t>
  </si>
  <si>
    <t>勤務期間6</t>
  </si>
  <si>
    <t>雇用形態6</t>
  </si>
  <si>
    <t>職種6</t>
  </si>
  <si>
    <t>職務内容6</t>
  </si>
  <si>
    <t>会社名7</t>
  </si>
  <si>
    <t>勤務期間7</t>
  </si>
  <si>
    <t>雇用形態7</t>
  </si>
  <si>
    <t>職種7</t>
  </si>
  <si>
    <t>職務内容7</t>
  </si>
  <si>
    <t>会社名8</t>
  </si>
  <si>
    <t>勤務期間8</t>
  </si>
  <si>
    <t>雇用形態8</t>
  </si>
  <si>
    <t>職種8</t>
  </si>
  <si>
    <t>職務内容8</t>
  </si>
  <si>
    <t>会社名9</t>
  </si>
  <si>
    <t>勤務期間9</t>
  </si>
  <si>
    <t>雇用形態9</t>
  </si>
  <si>
    <t>職種9</t>
  </si>
  <si>
    <t>職務内容9</t>
  </si>
  <si>
    <t>会社名10</t>
  </si>
  <si>
    <t>勤務期間10</t>
  </si>
  <si>
    <t>雇用形態10</t>
  </si>
  <si>
    <t>職種10</t>
  </si>
  <si>
    <t>職務内容10</t>
  </si>
  <si>
    <t>スキル(オフィス)</t>
  </si>
  <si>
    <t>スキル(デザイン)</t>
  </si>
  <si>
    <t>スキル(OS)</t>
  </si>
  <si>
    <t>スキル(プログラミング)</t>
  </si>
  <si>
    <t>スキル(データベース)</t>
  </si>
  <si>
    <t>各種資格</t>
  </si>
  <si>
    <t>スキルに関する補足</t>
  </si>
  <si>
    <t>募集ポジション名</t>
  </si>
  <si>
    <t>備考</t>
  </si>
  <si>
    <t>レジュメ(フリーテキスト)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</si>
</sst>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14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"/>
  <sheetViews>
    <sheetView workbookViewId="0">
      <selection activeCell="C5" sqref="C5"/>
    </sheetView>
  </sheetViews>
  <sheetFormatPr baseColWidth="10" defaultColWidth="8.83203125" defaultRowHeight="18"/>
  <cols>
    <col min="2" max="2" width="9.1640625" style="1" bestFit="1" customWidth="1"/>
    <col min="5" max="5" width="16.6640625" style="2" customWidth="1"/>
    <col min="9" max="9" width="10.1640625" style="1" bestFit="1" customWidth="1"/>
  </cols>
  <sheetData>
    <row r="1" spans="1:61">
      <c r="A1" t="s">
        <v>129</v>
      </c>
      <c r="B1" t="s">
        <v>7</v>
      </c>
      <c r="C1" t="s">
        <v>1</v>
      </c>
      <c r="D1" t="s">
        <v>8</v>
      </c>
      <c r="E1" t="s">
        <v>65</v>
      </c>
      <c r="F1" t="s">
        <v>5</v>
      </c>
      <c r="G1" t="s">
        <v>9</v>
      </c>
      <c r="H1" t="s">
        <v>10</v>
      </c>
      <c r="I1" t="s">
        <v>2</v>
      </c>
      <c r="J1" t="s">
        <v>4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130</v>
      </c>
      <c r="S1" t="s">
        <v>131</v>
      </c>
      <c r="T1" t="s">
        <v>18</v>
      </c>
      <c r="U1" t="s">
        <v>19</v>
      </c>
      <c r="V1" t="s">
        <v>57</v>
      </c>
      <c r="W1" t="s">
        <v>20</v>
      </c>
      <c r="X1" t="s">
        <v>21</v>
      </c>
      <c r="Y1" t="s">
        <v>22</v>
      </c>
      <c r="Z1" t="s">
        <v>23</v>
      </c>
      <c r="AA1" t="s">
        <v>58</v>
      </c>
      <c r="AB1" t="s">
        <v>24</v>
      </c>
      <c r="AC1" t="s">
        <v>25</v>
      </c>
      <c r="AD1" t="s">
        <v>26</v>
      </c>
      <c r="AE1" t="s">
        <v>27</v>
      </c>
      <c r="AF1" t="s">
        <v>59</v>
      </c>
      <c r="AG1" t="s">
        <v>28</v>
      </c>
      <c r="AH1" t="s">
        <v>29</v>
      </c>
      <c r="AI1" t="s">
        <v>30</v>
      </c>
      <c r="AJ1" t="s">
        <v>31</v>
      </c>
      <c r="AK1" t="s">
        <v>32</v>
      </c>
      <c r="AL1" t="s">
        <v>33</v>
      </c>
      <c r="AM1" t="s">
        <v>34</v>
      </c>
      <c r="AN1" t="s">
        <v>35</v>
      </c>
      <c r="AO1" t="s">
        <v>36</v>
      </c>
      <c r="AP1" t="s">
        <v>37</v>
      </c>
      <c r="AQ1" t="s">
        <v>38</v>
      </c>
      <c r="AR1" t="s">
        <v>39</v>
      </c>
      <c r="AS1" t="s">
        <v>40</v>
      </c>
      <c r="AT1" t="s">
        <v>41</v>
      </c>
      <c r="AU1" t="s">
        <v>42</v>
      </c>
      <c r="AV1" t="s">
        <v>43</v>
      </c>
      <c r="AW1" t="s">
        <v>44</v>
      </c>
      <c r="AX1" t="s">
        <v>45</v>
      </c>
      <c r="AY1" t="s">
        <v>46</v>
      </c>
      <c r="AZ1" t="s">
        <v>47</v>
      </c>
      <c r="BA1" t="s">
        <v>48</v>
      </c>
      <c r="BB1" t="s">
        <v>49</v>
      </c>
      <c r="BC1" t="s">
        <v>50</v>
      </c>
      <c r="BD1" t="s">
        <v>51</v>
      </c>
      <c r="BE1" t="s">
        <v>52</v>
      </c>
      <c r="BF1" t="s">
        <v>53</v>
      </c>
      <c r="BG1" t="s">
        <v>54</v>
      </c>
      <c r="BH1" t="s">
        <v>55</v>
      </c>
      <c r="BI1" t="s">
        <v>56</v>
      </c>
    </row>
    <row r="2" spans="1:61">
      <c r="A2" t="str">
        <f>IF('Find Job!'!A2="","",'Find Job!'!A2)</f>
        <v/>
      </c>
      <c r="B2" s="1" t="str">
        <f>IF('Find Job!'!C2="","",'Find Job!'!C2)</f>
        <v/>
      </c>
      <c r="C2" s="1" t="str">
        <f>IF('Find Job!'!D2="","",'Find Job!'!D2)</f>
        <v/>
      </c>
      <c r="D2" t="str">
        <f>IF('Find Job!'!E2="","",'Find Job!'!E2)</f>
        <v/>
      </c>
      <c r="E2" s="3" t="str">
        <f>IF('Find Job!'!M2="",IF('Find Job!'!L2="","",'Find Job!'!L2),'Find Job!'!M2)</f>
        <v/>
      </c>
      <c r="F2" t="str">
        <f>IF('Find Job!'!N2="","",'Find Job!'!N2)</f>
        <v/>
      </c>
      <c r="G2" t="str">
        <f>IF('Find Job!'!S2="","",'Find Job!'!S2)</f>
        <v/>
      </c>
      <c r="H2" t="str">
        <f>IF('Find Job!'!V2="","",'Find Job!'!V2)</f>
        <v/>
      </c>
      <c r="I2" s="1" t="str">
        <f>IF('Find Job!'!H2="","",'Find Job!'!H2)</f>
        <v/>
      </c>
      <c r="J2" t="str">
        <f>IF('Find Job!'!J2="","",'Find Job!'!J2)</f>
        <v/>
      </c>
      <c r="L2" t="str">
        <f>IF('Find Job!'!K2="","",'Find Job!'!K2)</f>
        <v/>
      </c>
      <c r="R2" t="str">
        <f>IF('Find Job!'!BX2="","","自己PR："&amp;'Find Job!'!BX2)</f>
        <v/>
      </c>
      <c r="S2" t="str">
        <f>IF('Find Job!'!M2="","",'Find Job!'!M2)</f>
        <v/>
      </c>
      <c r="T2" t="str">
        <f>IF('Find Job!'!P2="","",'Find Job!'!P2)</f>
        <v/>
      </c>
      <c r="AI2" t="str">
        <f>IF('Find Job!'!S2="","",'Find Job!'!S2)</f>
        <v/>
      </c>
      <c r="AJ2" t="str">
        <f>IF('Find Job!'!V2="","",'Find Job!'!V2)</f>
        <v/>
      </c>
      <c r="AL2" t="str">
        <f>IF('Find Job!'!U2="","",'Find Job!'!U2)</f>
        <v/>
      </c>
      <c r="AM2" t="str">
        <f>IF('Find Job!'!W2="","",'Find Job!'!W2)</f>
        <v/>
      </c>
      <c r="AN2" t="str">
        <f>LEFT('Find Job!'!T2,7)</f>
        <v/>
      </c>
      <c r="AO2" t="str">
        <f>MID('Find Job!'!T2,11,7)</f>
        <v/>
      </c>
      <c r="AP2" t="str">
        <f>IF('Find Job!'!X2="","",'Find Job!'!X2)</f>
        <v/>
      </c>
      <c r="AQ2" t="str">
        <f>IF('Find Job!'!AA2="","",'Find Job!'!AA2)</f>
        <v/>
      </c>
      <c r="AS2" t="str">
        <f>IF('Find Job!'!Z2="","",'Find Job!'!Z2)</f>
        <v/>
      </c>
      <c r="AT2" t="str">
        <f>IF('Find Job!'!BT2="","",LEFT('Find Job!'!BT2,1000))</f>
        <v/>
      </c>
      <c r="AU2" t="str">
        <f>LEFT('Find Job!'!Y2,7)</f>
        <v/>
      </c>
      <c r="AV2" t="str">
        <f>MID('Find Job!'!Y2,11,7)</f>
        <v/>
      </c>
      <c r="BH2" t="str">
        <f>IF('Find Job!'!AN2="","",'Find Job!'!AN2)</f>
        <v/>
      </c>
    </row>
  </sheetData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2"/>
  <sheetViews>
    <sheetView tabSelected="1" zoomScale="70" zoomScaleNormal="70" workbookViewId="0">
      <selection activeCell="G39" sqref="G39"/>
    </sheetView>
  </sheetViews>
  <sheetFormatPr baseColWidth="10" defaultColWidth="8.83203125" defaultRowHeight="18"/>
  <cols>
    <col min="1" max="1" width="7.5" style="2" bestFit="1" customWidth="1"/>
    <col min="2" max="2" width="8.83203125" style="2"/>
    <col min="3" max="3" width="7" style="2" bestFit="1" customWidth="1"/>
    <col min="4" max="4" width="21.1640625" style="2" bestFit="1" customWidth="1"/>
    <col min="5" max="5" width="7" style="2" bestFit="1" customWidth="1"/>
    <col min="6" max="7" width="8.83203125" style="2"/>
    <col min="8" max="9" width="5.1640625" style="2" bestFit="1" customWidth="1"/>
    <col min="10" max="10" width="15" style="2" bestFit="1" customWidth="1"/>
    <col min="11" max="11" width="27.5" style="2" bestFit="1" customWidth="1"/>
    <col min="12" max="12" width="28.6640625" style="2" bestFit="1" customWidth="1"/>
    <col min="13" max="13" width="33.83203125" style="2" bestFit="1" customWidth="1"/>
    <col min="14" max="14" width="19.6640625" style="2" bestFit="1" customWidth="1"/>
    <col min="15" max="15" width="5.1640625" style="2" bestFit="1" customWidth="1"/>
    <col min="16" max="16" width="12.83203125" style="2" bestFit="1" customWidth="1"/>
    <col min="17" max="17" width="10.1640625" style="2" bestFit="1" customWidth="1"/>
    <col min="18" max="19" width="5.1640625" style="2" bestFit="1" customWidth="1"/>
    <col min="20" max="20" width="7" style="2" bestFit="1" customWidth="1"/>
    <col min="21" max="22" width="8.83203125" style="2"/>
    <col min="23" max="24" width="7" style="2" bestFit="1" customWidth="1"/>
    <col min="25" max="25" width="13" style="2" bestFit="1" customWidth="1"/>
    <col min="26" max="26" width="15" style="2" bestFit="1" customWidth="1"/>
    <col min="27" max="27" width="16" style="2" bestFit="1" customWidth="1"/>
    <col min="28" max="28" width="19" style="2" bestFit="1" customWidth="1"/>
    <col min="29" max="31" width="18" style="2" bestFit="1" customWidth="1"/>
    <col min="32" max="33" width="8.83203125" style="2"/>
    <col min="34" max="34" width="11.5" style="2" bestFit="1" customWidth="1"/>
    <col min="35" max="35" width="12.1640625" style="2" bestFit="1" customWidth="1"/>
    <col min="36" max="36" width="5.1640625" style="2" bestFit="1" customWidth="1"/>
    <col min="37" max="37" width="20.1640625" style="2" bestFit="1" customWidth="1"/>
    <col min="38" max="38" width="13" style="2" bestFit="1" customWidth="1"/>
    <col min="39" max="39" width="36.33203125" style="2" bestFit="1" customWidth="1"/>
    <col min="40" max="40" width="8.83203125" style="2"/>
    <col min="41" max="41" width="17.1640625" style="2" bestFit="1" customWidth="1"/>
    <col min="42" max="42" width="11" style="2" bestFit="1" customWidth="1"/>
    <col min="43" max="43" width="25.5" style="2" bestFit="1" customWidth="1"/>
    <col min="44" max="44" width="21.33203125" style="2" bestFit="1" customWidth="1"/>
    <col min="45" max="45" width="25.5" style="2" bestFit="1" customWidth="1"/>
    <col min="46" max="46" width="21.33203125" style="2" bestFit="1" customWidth="1"/>
    <col min="47" max="47" width="25.5" style="2" bestFit="1" customWidth="1"/>
    <col min="48" max="48" width="21.33203125" style="2" bestFit="1" customWidth="1"/>
    <col min="49" max="49" width="25.5" style="2" bestFit="1" customWidth="1"/>
    <col min="50" max="50" width="21.33203125" style="2" bestFit="1" customWidth="1"/>
    <col min="51" max="51" width="25.5" style="2" bestFit="1" customWidth="1"/>
    <col min="52" max="52" width="21.33203125" style="2" bestFit="1" customWidth="1"/>
    <col min="53" max="57" width="10" style="2" bestFit="1" customWidth="1"/>
    <col min="58" max="58" width="23.1640625" style="2" bestFit="1" customWidth="1"/>
    <col min="59" max="59" width="22.1640625" style="2" bestFit="1" customWidth="1"/>
    <col min="60" max="60" width="7.6640625" style="2" bestFit="1" customWidth="1"/>
    <col min="61" max="61" width="24.5" style="2" bestFit="1" customWidth="1"/>
    <col min="62" max="62" width="22.5" style="2" bestFit="1" customWidth="1"/>
    <col min="63" max="64" width="24.5" style="2" bestFit="1" customWidth="1"/>
    <col min="65" max="65" width="25.5" style="2" bestFit="1" customWidth="1"/>
    <col min="66" max="66" width="28.6640625" style="2" bestFit="1" customWidth="1"/>
    <col min="67" max="67" width="24.5" style="2" bestFit="1" customWidth="1"/>
    <col min="68" max="68" width="22.5" style="2" bestFit="1" customWidth="1"/>
    <col min="69" max="70" width="24.5" style="2" bestFit="1" customWidth="1"/>
    <col min="71" max="71" width="25.5" style="2" bestFit="1" customWidth="1"/>
    <col min="72" max="72" width="28.6640625" style="2" bestFit="1" customWidth="1"/>
    <col min="73" max="73" width="24.5" style="2" bestFit="1" customWidth="1"/>
    <col min="74" max="74" width="22.5" style="2" bestFit="1" customWidth="1"/>
    <col min="75" max="76" width="24.5" style="2" bestFit="1" customWidth="1"/>
    <col min="77" max="16384" width="8.83203125" style="2"/>
  </cols>
  <sheetData>
    <row r="1" spans="1:76">
      <c r="A1" t="s">
        <v>60</v>
      </c>
      <c r="B1" t="s">
        <v>61</v>
      </c>
      <c r="C1" t="s">
        <v>7</v>
      </c>
      <c r="D1" t="s">
        <v>1</v>
      </c>
      <c r="E1" t="s">
        <v>62</v>
      </c>
      <c r="F1" t="s">
        <v>63</v>
      </c>
      <c r="G1" t="s">
        <v>0</v>
      </c>
      <c r="H1" t="s">
        <v>2</v>
      </c>
      <c r="I1" t="s">
        <v>3</v>
      </c>
      <c r="J1" t="s">
        <v>4</v>
      </c>
      <c r="K1" t="s">
        <v>64</v>
      </c>
      <c r="L1" t="s">
        <v>65</v>
      </c>
      <c r="M1" t="s">
        <v>66</v>
      </c>
      <c r="N1" t="s">
        <v>67</v>
      </c>
      <c r="O1" t="s">
        <v>68</v>
      </c>
      <c r="P1" t="s">
        <v>69</v>
      </c>
      <c r="Q1" t="s">
        <v>70</v>
      </c>
      <c r="R1" t="s">
        <v>71</v>
      </c>
      <c r="S1" t="s">
        <v>72</v>
      </c>
      <c r="T1" t="s">
        <v>73</v>
      </c>
      <c r="U1" t="s">
        <v>74</v>
      </c>
      <c r="V1" t="s">
        <v>75</v>
      </c>
      <c r="W1" t="s">
        <v>76</v>
      </c>
      <c r="X1" t="s">
        <v>77</v>
      </c>
      <c r="Y1" t="s">
        <v>78</v>
      </c>
      <c r="Z1" t="s">
        <v>79</v>
      </c>
      <c r="AA1" t="s">
        <v>80</v>
      </c>
      <c r="AB1" t="s">
        <v>81</v>
      </c>
      <c r="AC1" t="s">
        <v>82</v>
      </c>
      <c r="AD1" t="s">
        <v>83</v>
      </c>
      <c r="AE1" t="s">
        <v>84</v>
      </c>
      <c r="AF1" t="s">
        <v>85</v>
      </c>
      <c r="AG1" t="s">
        <v>86</v>
      </c>
      <c r="AH1" t="s">
        <v>87</v>
      </c>
      <c r="AI1" t="s">
        <v>88</v>
      </c>
      <c r="AJ1" t="s">
        <v>89</v>
      </c>
      <c r="AK1" t="s">
        <v>90</v>
      </c>
      <c r="AL1" t="s">
        <v>91</v>
      </c>
      <c r="AM1" t="s">
        <v>92</v>
      </c>
      <c r="AN1" t="s">
        <v>93</v>
      </c>
      <c r="AO1" t="s">
        <v>94</v>
      </c>
      <c r="AP1" t="s">
        <v>95</v>
      </c>
      <c r="AQ1" t="s">
        <v>96</v>
      </c>
      <c r="AR1" t="s">
        <v>97</v>
      </c>
      <c r="AS1" t="s">
        <v>98</v>
      </c>
      <c r="AT1" t="s">
        <v>99</v>
      </c>
      <c r="AU1" t="s">
        <v>100</v>
      </c>
      <c r="AV1" t="s">
        <v>101</v>
      </c>
      <c r="AW1" t="s">
        <v>102</v>
      </c>
      <c r="AX1" t="s">
        <v>103</v>
      </c>
      <c r="AY1" t="s">
        <v>104</v>
      </c>
      <c r="AZ1" t="s">
        <v>105</v>
      </c>
      <c r="BA1" t="s">
        <v>106</v>
      </c>
      <c r="BB1" t="s">
        <v>107</v>
      </c>
      <c r="BC1" t="s">
        <v>108</v>
      </c>
      <c r="BD1" t="s">
        <v>109</v>
      </c>
      <c r="BE1" t="s">
        <v>110</v>
      </c>
      <c r="BF1" t="s">
        <v>111</v>
      </c>
      <c r="BG1" t="s">
        <v>112</v>
      </c>
      <c r="BH1" t="s">
        <v>113</v>
      </c>
      <c r="BI1" t="s">
        <v>114</v>
      </c>
      <c r="BJ1" t="s">
        <v>115</v>
      </c>
      <c r="BK1" t="s">
        <v>116</v>
      </c>
      <c r="BL1" t="s">
        <v>117</v>
      </c>
      <c r="BM1" t="s">
        <v>118</v>
      </c>
      <c r="BN1" t="s">
        <v>119</v>
      </c>
      <c r="BO1" t="s">
        <v>120</v>
      </c>
      <c r="BP1" t="s">
        <v>121</v>
      </c>
      <c r="BQ1" t="s">
        <v>122</v>
      </c>
      <c r="BR1" t="s">
        <v>123</v>
      </c>
      <c r="BS1" t="s">
        <v>124</v>
      </c>
      <c r="BT1" t="s">
        <v>125</v>
      </c>
      <c r="BU1" t="s">
        <v>126</v>
      </c>
      <c r="BV1" t="s">
        <v>127</v>
      </c>
      <c r="BW1" t="s">
        <v>128</v>
      </c>
      <c r="BX1" t="s">
        <v>6</v>
      </c>
    </row>
    <row r="2" spans="1:76" customFormat="1">
      <c r="C2" s="1"/>
      <c r="H2" s="1"/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HRMOS応募フォーマット</vt:lpstr>
      <vt:lpstr>Find Job!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米村 祐菜</cp:lastModifiedBy>
  <dcterms:created xsi:type="dcterms:W3CDTF">2016-10-14T03:16:32Z</dcterms:created>
  <dcterms:modified xsi:type="dcterms:W3CDTF">2019-11-08T07:48:08Z</dcterms:modified>
</cp:coreProperties>
</file>