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B712CD44-192D-436C-841F-EA5EE40C1D62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CareerCross_to_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E2" i="1"/>
  <c r="F2" i="1"/>
  <c r="I2" i="1"/>
  <c r="B2" i="1"/>
  <c r="L2" i="1"/>
  <c r="C2" i="1"/>
  <c r="A2" i="1"/>
</calcChain>
</file>

<file path=xl/sharedStrings.xml><?xml version="1.0" encoding="utf-8"?>
<sst xmlns="http://schemas.openxmlformats.org/spreadsheetml/2006/main" count="94" uniqueCount="91">
  <si>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</si>
  <si>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</si>
  <si>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</si>
  <si>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</si>
  <si>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</si>
  <si>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</si>
  <si>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</si>
  <si>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</si>
  <si>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</si>
  <si>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</si>
  <si>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</si>
  <si>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</si>
  <si>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</si>
  <si>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</si>
  <si>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</si>
  <si>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</si>
  <si>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</si>
  <si>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</si>
  <si>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</si>
  <si>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</si>
  <si>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</si>
  <si>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</si>
  <si>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</si>
  <si>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</si>
  <si>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</si>
  <si>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</si>
  <si>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</si>
  <si>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</si>
  <si>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</si>
  <si>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</si>
  <si>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</si>
  <si>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</si>
  <si>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</si>
  <si>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</si>
  <si>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</si>
  <si>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</si>
  <si>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</si>
  <si>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</si>
  <si>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</si>
  <si>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</si>
  <si>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</si>
  <si>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</si>
  <si>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</si>
  <si>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</si>
  <si>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</si>
  <si>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</si>
  <si>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</si>
  <si>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</si>
  <si>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</si>
  <si>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</si>
  <si>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</si>
  <si>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</si>
  <si>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</si>
  <si>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</si>
  <si>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</si>
  <si>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</si>
  <si>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</si>
  <si>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</si>
  <si>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</si>
  <si>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</si>
  <si>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</si>
  <si>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</si>
  <si>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求人ID</t>
  </si>
  <si>
    <t>社内メモ</t>
  </si>
  <si>
    <t>職種タイトル</t>
  </si>
  <si>
    <t>レジュメID</t>
  </si>
  <si>
    <t>候補者名</t>
  </si>
  <si>
    <t>国籍</t>
  </si>
  <si>
    <t>現在のビザ</t>
  </si>
  <si>
    <t>Eメール</t>
  </si>
  <si>
    <t>携帯番号</t>
  </si>
  <si>
    <t>現在の居住地</t>
  </si>
  <si>
    <t>日本語レベル</t>
  </si>
  <si>
    <t>英語レベル</t>
  </si>
  <si>
    <t>その他の言語</t>
  </si>
  <si>
    <t>現在の年収</t>
  </si>
  <si>
    <t>希望の年収</t>
  </si>
  <si>
    <t>マネジメント経験</t>
  </si>
  <si>
    <t>希望する雇用形態</t>
  </si>
  <si>
    <t>経験職種</t>
  </si>
  <si>
    <t>希望勤務地</t>
  </si>
  <si>
    <t>キャリア目標</t>
  </si>
  <si>
    <t>過去の勤務先と職務内容</t>
  </si>
  <si>
    <t>スキルと資格</t>
  </si>
  <si>
    <t>学歴</t>
  </si>
  <si>
    <t>追加情報</t>
  </si>
  <si>
    <t>最寄り駅</t>
  </si>
  <si>
    <t>カバーレター</t>
  </si>
  <si>
    <t>英語 フリーフォーマットレジュメ</t>
  </si>
  <si>
    <t>日本語 フリーフォーマットレジュメ</t>
  </si>
  <si>
    <t>携帯メール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</si>
</sst>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.75" x14ac:dyDescent="0.4"/>
  <sheetData>
    <row r="1" spans="1:6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4">
      <c r="A2" t="str">
        <f>IF(元データ!D2="","",元データ!D2)</f>
        <v/>
      </c>
      <c r="B2" t="str">
        <f>IF(元データ!G2="","",TEXT(元データ!G2,"yyyy/mm/dd"))</f>
        <v/>
      </c>
      <c r="C2" t="str">
        <f>IF(元データ!F2="","",元データ!F2)</f>
        <v/>
      </c>
      <c r="E2" t="str">
        <f>IF(元データ!L2="","",元データ!L2)</f>
        <v/>
      </c>
      <c r="F2" t="str">
        <f>IF(元データ!K2="","",元データ!K2)</f>
        <v/>
      </c>
      <c r="I2" t="str">
        <f>IF(元データ!H2="","",TEXT(元データ!H2,"yyyy/mm/dd"))</f>
        <v/>
      </c>
      <c r="L2" t="str">
        <f>IF(元データ!O2="","",元データ!O2)</f>
        <v/>
      </c>
      <c r="R2" t="str">
        <f>"【応募ID】"&amp;元データ!A2&amp;CHAR(10)&amp;
"【求人ID】"&amp;元データ!B2&amp;CHAR(10)&amp;
"【社内メモ】"&amp;元データ!C2&amp;CHAR(10)&amp;
"【レジュメID】"&amp;元データ!E2&amp;CHAR(10)&amp;
"【国籍】"&amp;元データ!I2&amp;CHAR(10)&amp;
"【現在のビザ】"&amp;元データ!J2&amp;CHAR(10)&amp;
"【携帯メール】"&amp;元データ!M2&amp;CHAR(10)&amp;
"【携帯番号】"&amp;元データ!N2&amp;CHAR(10)&amp;
"【日本語レベル】"&amp;元データ!P2&amp;CHAR(10)&amp;
"【英語レベル】"&amp;元データ!Q2&amp;CHAR(10)&amp;
"【その他の言語】"&amp;元データ!R2&amp;CHAR(10)&amp;
"【現在の年収】"&amp;元データ!S2&amp;CHAR(10)&amp;
"【希望の年収】"&amp;元データ!T2&amp;CHAR(10)&amp;
"【マネジメント経験】"&amp;元データ!U2&amp;CHAR(10)&amp;
"【希望する雇用形態】"&amp;元データ!V2&amp;CHAR(10)&amp;
"【経験職種】"&amp;元データ!W2&amp;CHAR(10)&amp;
"【希望勤務地】"&amp;元データ!X2&amp;CHAR(10)&amp;
"【キャリア目標】"&amp;元データ!Y2&amp;CHAR(10)&amp;
"【過去の勤務先と職務内容】"&amp;元データ!Z2&amp;CHAR(10)&amp;
"【スキルと資格】"&amp;元データ!AA2&amp;CHAR(10)&amp;
"【学歴】"&amp;元データ!AB2&amp;CHAR(10)&amp;
"【追加情報】"&amp;元データ!AC2&amp;CHAR(10)&amp;
"【最寄り駅】"&amp;元データ!AD2&amp;CHAR(10)&amp;
"【カバーレター】"&amp;元データ!AE2&amp;CHAR(10)&amp;
"【英語 フリーフォーマットレジュメ】"&amp;元データ!AF2&amp;CHAR(10)&amp;
"【日本語 フリーフォーマットレジュメ】"&amp;元データ!AG2&amp;CHAR(10)</f>
        <v xml:space="preserve">【応募ID】
【求人ID】
【社内メモ】
【レジュメID】
【国籍】
【現在のビザ】
【携帯メール】
【携帯番号】
【日本語レベル】
【英語レベル】
【その他の言語】
【現在の年収】
【希望の年収】
【マネジメント経験】
【希望する雇用形態】
【経験職種】
【希望勤務地】
【キャリア目標】
【過去の勤務先と職務内容】
【スキルと資格】
【学歴】
【追加情報】
【最寄り駅】
【カバーレター】
【英語 フリーフォーマットレジュメ】
【日本語 フリーフォーマットレジュメ】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"/>
  <sheetViews>
    <sheetView workbookViewId="0"/>
  </sheetViews>
  <sheetFormatPr defaultRowHeight="18.75" x14ac:dyDescent="0.4"/>
  <sheetData>
    <row r="1" spans="1:33" x14ac:dyDescent="0.4">
      <c r="A1" t="s">
        <v>61</v>
      </c>
      <c r="B1" t="s">
        <v>62</v>
      </c>
      <c r="C1" t="s">
        <v>63</v>
      </c>
      <c r="D1" s="1" t="s">
        <v>64</v>
      </c>
      <c r="E1" t="s">
        <v>65</v>
      </c>
      <c r="F1" s="1" t="s">
        <v>66</v>
      </c>
      <c r="G1" s="1" t="s">
        <v>1</v>
      </c>
      <c r="H1" s="1" t="s">
        <v>8</v>
      </c>
      <c r="I1" t="s">
        <v>67</v>
      </c>
      <c r="J1" t="s">
        <v>68</v>
      </c>
      <c r="K1" s="1" t="s">
        <v>69</v>
      </c>
      <c r="L1" s="1" t="s">
        <v>4</v>
      </c>
      <c r="M1" s="2" t="s">
        <v>90</v>
      </c>
      <c r="N1" s="2" t="s">
        <v>70</v>
      </c>
      <c r="O1" s="1" t="s">
        <v>71</v>
      </c>
      <c r="P1" t="s">
        <v>72</v>
      </c>
      <c r="Q1" t="s">
        <v>73</v>
      </c>
      <c r="R1" t="s">
        <v>74</v>
      </c>
      <c r="S1" t="s">
        <v>75</v>
      </c>
      <c r="T1" t="s">
        <v>76</v>
      </c>
      <c r="U1" t="s">
        <v>77</v>
      </c>
      <c r="V1" t="s">
        <v>78</v>
      </c>
      <c r="W1" t="s">
        <v>79</v>
      </c>
      <c r="X1" t="s">
        <v>80</v>
      </c>
      <c r="Y1" t="s">
        <v>81</v>
      </c>
      <c r="Z1" t="s">
        <v>82</v>
      </c>
      <c r="AA1" t="s">
        <v>83</v>
      </c>
      <c r="AB1" t="s">
        <v>84</v>
      </c>
      <c r="AC1" t="s">
        <v>85</v>
      </c>
      <c r="AD1" t="s">
        <v>86</v>
      </c>
      <c r="AE1" t="s">
        <v>87</v>
      </c>
      <c r="AF1" t="s">
        <v>88</v>
      </c>
      <c r="AG1" t="s">
        <v>89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CareerCross_to_HRMOS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春花</cp:lastModifiedBy>
  <dcterms:created xsi:type="dcterms:W3CDTF">2022-02-17T04:44:21Z</dcterms:created>
  <dcterms:modified xsi:type="dcterms:W3CDTF">2022-02-17T04:51:36Z</dcterms:modified>
</cp:coreProperties>
</file>